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_VO\2020\Stredná odborná škola technická, Lučenec\VO_3 Odbor 36 Stavebníctvo\117\"/>
    </mc:Choice>
  </mc:AlternateContent>
  <bookViews>
    <workbookView xWindow="0" yWindow="576" windowWidth="23040" windowHeight="9396"/>
  </bookViews>
  <sheets>
    <sheet name="Súprava stavebného náradia" sheetId="21" r:id="rId1"/>
    <sheet name="Hárok2" sheetId="17" state="hidden" r:id="rId2"/>
    <sheet name="Hárok3" sheetId="18" state="hidden" r:id="rId3"/>
  </sheets>
  <definedNames>
    <definedName name="ghghjgh">#REF!</definedName>
    <definedName name="hjkz">#REF!</definedName>
  </definedNames>
  <calcPr calcId="152511"/>
  <fileRecoveryPr autoRecover="0"/>
</workbook>
</file>

<file path=xl/calcChain.xml><?xml version="1.0" encoding="utf-8"?>
<calcChain xmlns="http://schemas.openxmlformats.org/spreadsheetml/2006/main">
  <c r="F6" i="21" l="1"/>
  <c r="F7" i="21"/>
  <c r="G7" i="21" s="1"/>
  <c r="F8" i="21"/>
  <c r="G8" i="21" s="1"/>
  <c r="F5" i="21"/>
  <c r="G5" i="21" s="1"/>
  <c r="F9" i="21" l="1"/>
  <c r="G6" i="21"/>
  <c r="G9" i="21" s="1"/>
</calcChain>
</file>

<file path=xl/comments1.xml><?xml version="1.0" encoding="utf-8"?>
<comments xmlns="http://schemas.openxmlformats.org/spreadsheetml/2006/main">
  <authors>
    <author>IROP</author>
  </authors>
  <commentList>
    <comment ref="G4" authorId="0" shapeId="0">
      <text>
        <r>
          <rPr>
            <sz val="9"/>
            <color indexed="81"/>
            <rFont val="Segoe UI"/>
            <family val="2"/>
            <charset val="238"/>
          </rPr>
          <t xml:space="preserve">Ak dodávateľ nie je platca DPH, žiadateľ uvedie v bunke "Jednotková cena bez DPH" </t>
        </r>
        <r>
          <rPr>
            <b/>
            <sz val="9"/>
            <color indexed="81"/>
            <rFont val="Segoe UI"/>
            <family val="2"/>
            <charset val="238"/>
          </rPr>
          <t>celkovú cenu</t>
        </r>
        <r>
          <rPr>
            <sz val="9"/>
            <color indexed="81"/>
            <rFont val="Segoe UI"/>
            <family val="2"/>
            <charset val="238"/>
          </rPr>
          <t>. 
To znamená, že suma v bunke "Cena celkom bez DPH" a "Cena celkom s DPH" musí byť rovnaká. 
Za týmto účelom je potrebné v bunke "Cena celkom s DPH" odstrániť časť vzorca, ktorou dochádza k prepočtu na cenu s DPH, t.j. vo vzorci je potrebné odstrániť zvýraznenú časť =ROUND(F15</t>
        </r>
        <r>
          <rPr>
            <b/>
            <sz val="9"/>
            <color indexed="81"/>
            <rFont val="Segoe UI"/>
            <family val="2"/>
            <charset val="238"/>
          </rPr>
          <t>*1,2</t>
        </r>
        <r>
          <rPr>
            <sz val="9"/>
            <color indexed="81"/>
            <rFont val="Segoe UI"/>
            <family val="2"/>
            <charset val="238"/>
          </rPr>
          <t xml:space="preserve">;2)
 a ponechať iba časť vzorca zodpovedajúca sume v bunke "Cena celkom bez DPH", t.j. =ROUND(F15;2).
Pri ponechaní pôvodného vzorca by sa suma vždy navyšovala o 20% a nezodpovedalal by celkovej cene.
</t>
        </r>
      </text>
    </comment>
  </commentList>
</comments>
</file>

<file path=xl/sharedStrings.xml><?xml version="1.0" encoding="utf-8"?>
<sst xmlns="http://schemas.openxmlformats.org/spreadsheetml/2006/main" count="47" uniqueCount="44">
  <si>
    <t>Názov výdavku</t>
  </si>
  <si>
    <t>Cena celkom 
s DPH (EUR)</t>
  </si>
  <si>
    <t>Cena celkom           bez DPH (EUR)</t>
  </si>
  <si>
    <t>Jednotková cena bez DPH (EUR)</t>
  </si>
  <si>
    <t>Počet MJ</t>
  </si>
  <si>
    <t>Špecifikácia pre verejné obstarávanie</t>
  </si>
  <si>
    <t>Cena spolu</t>
  </si>
  <si>
    <t>Kontaktná osoba:</t>
  </si>
  <si>
    <t>Sídlo:</t>
  </si>
  <si>
    <t>IČO:</t>
  </si>
  <si>
    <t>DIČ:</t>
  </si>
  <si>
    <t>Ak uchádzač nie je platiteľom DPH, uvedie navrhovanú zmluvnú cenu celkom. Na skutočnosť, že nie je platiteľom  DPH, upozorní.</t>
  </si>
  <si>
    <t>Mj</t>
  </si>
  <si>
    <t>ponuka               áno - nie</t>
  </si>
  <si>
    <t>Uveďte ponúkaný typ zariadenia</t>
  </si>
  <si>
    <t xml:space="preserve">                         3) bez zálohy</t>
  </si>
  <si>
    <t xml:space="preserve">Pokyny pre vypracovanie ponuky: </t>
  </si>
  <si>
    <t>V stlpci "Ponuka" uvedie uchádzač ku každej položke špecifikácie parameter ponukaného zariadenia/tovaru alebo slovom</t>
  </si>
  <si>
    <t xml:space="preserve"> "áno" resp. "nie" potvrdí resp. nepotvrdí jeho vybavenosť oproti požiadavkam obstarávateľa. </t>
  </si>
  <si>
    <t>Potvrdenie údajov o ponúkanom tovare/zariadení oprávneným zástupcom uchádzača:</t>
  </si>
  <si>
    <t>Názov predkladateľa ponuky:</t>
  </si>
  <si>
    <t>IČO DPH:</t>
  </si>
  <si>
    <t>Email a telefonický kontakt:</t>
  </si>
  <si>
    <t>Dátum vyhotovenie ponuky, miesto:</t>
  </si>
  <si>
    <t>Podpis a pečiatka predkladateľa ponuky:</t>
  </si>
  <si>
    <t xml:space="preserve">                         2) Doprava na adresu SOŠ technická, Lučenec</t>
  </si>
  <si>
    <t>Časť č.10 Súprava stavebného náradia</t>
  </si>
  <si>
    <t>sada</t>
  </si>
  <si>
    <t>10.1</t>
  </si>
  <si>
    <t>Sada na murovanie</t>
  </si>
  <si>
    <t>Sada na omietanie</t>
  </si>
  <si>
    <t>Sada na zámkovú dlažbu</t>
  </si>
  <si>
    <t>Sada na sádrokartón</t>
  </si>
  <si>
    <t>10.2</t>
  </si>
  <si>
    <t>10.3</t>
  </si>
  <si>
    <t>10.4</t>
  </si>
  <si>
    <r>
      <rPr>
        <b/>
        <sz val="9"/>
        <color rgb="FFFF0000"/>
        <rFont val="Arial"/>
        <family val="2"/>
        <charset val="238"/>
      </rPr>
      <t xml:space="preserve">POZNÁMKY:   </t>
    </r>
    <r>
      <rPr>
        <b/>
        <sz val="9"/>
        <rFont val="Arial"/>
        <family val="2"/>
        <charset val="238"/>
      </rPr>
      <t xml:space="preserve">1) nové, nepoužité, nerepasované  </t>
    </r>
  </si>
  <si>
    <t>Uchádzač vypĺňa zelené polia</t>
  </si>
  <si>
    <t>1. Maltovník 60lit obdlžnikový, 2.  Lata 3000 mm sťahovacia, 3. Miesadlo na maltu min. 1600W</t>
  </si>
  <si>
    <t>1. Rebrík drevený 5.priečok,  2. Skrutkovač na sádrokartón, min. 550W, 3. Perforovacie kliešte</t>
  </si>
  <si>
    <t>1. Lata 2000 mm sťahovacia, 2. Maltovník 80 lit obdlžníkový, 3. El. vrtacie kladivo 26mm min. 800W</t>
  </si>
  <si>
    <t>1. Stavebný fúrik objem min. 60l, 2. Laser  krížový 20m samonivelizácia, 3.Kladivo 90mm gum. Biele</t>
  </si>
  <si>
    <t>Cenová ponuka - Technická špecifikacia</t>
  </si>
  <si>
    <t>Príloha č.2.10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</si>
</sst>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0"/>
      <name val="Arial"/>
      <family val="2"/>
      <charset val="238"/>
    </font>
    <font>
      <sz val="8"/>
      <name val="MS Sans Serif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Alignment="0">
      <alignment vertical="top"/>
      <protection locked="0"/>
    </xf>
  </cellStyleXfs>
  <cellXfs count="68">
    <xf numFmtId="0" fontId="0" fillId="0" borderId="0" xfId="0"/>
    <xf numFmtId="0" fontId="2" fillId="0" borderId="0" xfId="0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Protection="1"/>
    <xf numFmtId="0" fontId="0" fillId="0" borderId="0" xfId="0" applyAlignment="1">
      <alignment horizontal="center" vertical="center"/>
    </xf>
    <xf numFmtId="0" fontId="8" fillId="0" borderId="0" xfId="0" applyFont="1"/>
    <xf numFmtId="0" fontId="0" fillId="0" borderId="0" xfId="0" applyFill="1"/>
    <xf numFmtId="0" fontId="13" fillId="0" borderId="0" xfId="0" applyFont="1" applyFill="1"/>
    <xf numFmtId="0" fontId="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" fontId="10" fillId="0" borderId="0" xfId="0" applyNumberFormat="1" applyFont="1" applyBorder="1" applyAlignment="1">
      <alignment horizontal="left"/>
    </xf>
    <xf numFmtId="0" fontId="11" fillId="0" borderId="0" xfId="0" applyFont="1"/>
    <xf numFmtId="0" fontId="19" fillId="0" borderId="0" xfId="0" applyFont="1" applyBorder="1"/>
    <xf numFmtId="49" fontId="13" fillId="0" borderId="18" xfId="0" applyNumberFormat="1" applyFont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center" vertical="center" wrapText="1"/>
    </xf>
    <xf numFmtId="0" fontId="10" fillId="2" borderId="15" xfId="0" applyFont="1" applyFill="1" applyBorder="1" applyAlignment="1" applyProtection="1">
      <alignment horizontal="center" vertical="center" wrapText="1"/>
    </xf>
    <xf numFmtId="0" fontId="15" fillId="2" borderId="15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6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9" fillId="5" borderId="3" xfId="0" applyFont="1" applyFill="1" applyBorder="1"/>
    <xf numFmtId="4" fontId="3" fillId="5" borderId="1" xfId="0" applyNumberFormat="1" applyFont="1" applyFill="1" applyBorder="1" applyAlignment="1" applyProtection="1">
      <alignment horizontal="right" vertical="center" wrapText="1"/>
      <protection locked="0"/>
    </xf>
    <xf numFmtId="49" fontId="13" fillId="0" borderId="19" xfId="0" applyNumberFormat="1" applyFont="1" applyBorder="1" applyAlignment="1" applyProtection="1">
      <alignment horizontal="center" vertical="center"/>
      <protection locked="0"/>
    </xf>
    <xf numFmtId="0" fontId="13" fillId="6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  <protection locked="0"/>
    </xf>
    <xf numFmtId="4" fontId="3" fillId="5" borderId="20" xfId="0" applyNumberFormat="1" applyFont="1" applyFill="1" applyBorder="1" applyAlignment="1" applyProtection="1">
      <alignment horizontal="right" vertical="center" wrapText="1"/>
      <protection locked="0"/>
    </xf>
    <xf numFmtId="0" fontId="19" fillId="5" borderId="20" xfId="0" applyFont="1" applyFill="1" applyBorder="1" applyAlignment="1">
      <alignment horizontal="center" vertical="center"/>
    </xf>
    <xf numFmtId="0" fontId="19" fillId="5" borderId="2" xfId="0" applyFont="1" applyFill="1" applyBorder="1"/>
    <xf numFmtId="0" fontId="11" fillId="5" borderId="3" xfId="0" applyFont="1" applyFill="1" applyBorder="1"/>
    <xf numFmtId="0" fontId="11" fillId="5" borderId="2" xfId="0" applyFont="1" applyFill="1" applyBorder="1"/>
    <xf numFmtId="0" fontId="6" fillId="2" borderId="0" xfId="0" applyFont="1" applyFill="1" applyBorder="1" applyAlignment="1"/>
    <xf numFmtId="0" fontId="21" fillId="2" borderId="0" xfId="0" applyFont="1" applyFill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3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3" fontId="17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19" fillId="5" borderId="3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6" fillId="0" borderId="1" xfId="0" applyFont="1" applyBorder="1" applyAlignment="1" applyProtection="1">
      <alignment horizontal="left" wrapText="1"/>
      <protection locked="0"/>
    </xf>
    <xf numFmtId="0" fontId="26" fillId="0" borderId="20" xfId="0" applyFont="1" applyBorder="1" applyAlignment="1" applyProtection="1">
      <alignment horizontal="left" wrapText="1"/>
      <protection locked="0"/>
    </xf>
    <xf numFmtId="0" fontId="16" fillId="0" borderId="21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4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20" xfId="0" applyNumberFormat="1" applyFont="1" applyFill="1" applyBorder="1" applyAlignment="1" applyProtection="1">
      <alignment horizontal="right" vertical="center" wrapText="1"/>
      <protection locked="0"/>
    </xf>
    <xf numFmtId="4" fontId="8" fillId="0" borderId="22" xfId="0" applyNumberFormat="1" applyFont="1" applyFill="1" applyBorder="1"/>
    <xf numFmtId="4" fontId="18" fillId="0" borderId="23" xfId="0" applyNumberFormat="1" applyFont="1" applyFill="1" applyBorder="1"/>
  </cellXfs>
  <cellStyles count="3">
    <cellStyle name="Normálna 2" xfId="1"/>
    <cellStyle name="Normálne" xfId="0" builtinId="0"/>
    <cellStyle name="normálne 2" xfId="2"/>
  </cellStyles>
  <dxfs count="3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39994506668294322"/>
        </patternFill>
      </fill>
    </dxf>
    <dxf>
      <fill>
        <patternFill patternType="lightGray"/>
      </fill>
    </dxf>
    <dxf>
      <fill>
        <patternFill patternType="gray0625"/>
      </fill>
    </dxf>
    <dxf>
      <fill>
        <patternFill patternType="lightDown">
          <fgColor rgb="FFFFFF00"/>
        </patternFill>
      </fill>
    </dxf>
    <dxf>
      <fill>
        <patternFill>
          <bgColor rgb="FF9966FF"/>
        </patternFill>
      </fill>
    </dxf>
    <dxf>
      <fill>
        <patternFill patternType="lightGrid">
          <f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39994506668294322"/>
        </patternFill>
      </fill>
    </dxf>
    <dxf>
      <fill>
        <patternFill patternType="lightGray"/>
      </fill>
    </dxf>
    <dxf>
      <fill>
        <patternFill patternType="gray0625"/>
      </fill>
    </dxf>
    <dxf>
      <fill>
        <patternFill patternType="lightDown">
          <fgColor rgb="FFFFFF00"/>
        </patternFill>
      </fill>
    </dxf>
    <dxf>
      <fill>
        <patternFill>
          <bgColor rgb="FF9966FF"/>
        </patternFill>
      </fill>
    </dxf>
    <dxf>
      <fill>
        <patternFill patternType="lightGrid">
          <f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99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9"/>
  <sheetViews>
    <sheetView tabSelected="1" zoomScale="80" zoomScaleNormal="80" workbookViewId="0">
      <selection activeCell="H11" sqref="H11"/>
    </sheetView>
  </sheetViews>
  <sheetFormatPr defaultRowHeight="14.4" x14ac:dyDescent="0.3"/>
  <cols>
    <col min="1" max="1" width="3.5546875" bestFit="1" customWidth="1"/>
    <col min="2" max="2" width="16.5546875" bestFit="1" customWidth="1"/>
    <col min="3" max="3" width="5.5546875" customWidth="1"/>
    <col min="4" max="4" width="5.44140625" customWidth="1"/>
    <col min="5" max="5" width="10.5546875" customWidth="1"/>
    <col min="6" max="6" width="11.109375" customWidth="1"/>
    <col min="7" max="7" width="10" customWidth="1"/>
    <col min="8" max="8" width="91.5546875" customWidth="1"/>
    <col min="10" max="10" width="22.88671875" customWidth="1"/>
  </cols>
  <sheetData>
    <row r="1" spans="1:10" ht="18" x14ac:dyDescent="0.35">
      <c r="A1" s="60" t="s">
        <v>26</v>
      </c>
      <c r="B1" s="60"/>
      <c r="C1" s="60"/>
      <c r="D1" s="60"/>
      <c r="E1" s="60"/>
      <c r="F1" s="60"/>
      <c r="G1" s="25"/>
      <c r="J1" s="43" t="s">
        <v>43</v>
      </c>
    </row>
    <row r="2" spans="1:10" ht="21" x14ac:dyDescent="0.4">
      <c r="H2" s="42" t="s">
        <v>42</v>
      </c>
    </row>
    <row r="3" spans="1:10" ht="16.2" thickBot="1" x14ac:dyDescent="0.35">
      <c r="I3" s="51" t="s">
        <v>37</v>
      </c>
      <c r="J3" s="51"/>
    </row>
    <row r="4" spans="1:10" ht="48" x14ac:dyDescent="0.3">
      <c r="A4" s="18"/>
      <c r="B4" s="19" t="s">
        <v>0</v>
      </c>
      <c r="C4" s="20" t="s">
        <v>12</v>
      </c>
      <c r="D4" s="20" t="s">
        <v>4</v>
      </c>
      <c r="E4" s="21" t="s">
        <v>3</v>
      </c>
      <c r="F4" s="20" t="s">
        <v>2</v>
      </c>
      <c r="G4" s="20" t="s">
        <v>1</v>
      </c>
      <c r="H4" s="22" t="s">
        <v>5</v>
      </c>
      <c r="I4" s="23" t="s">
        <v>13</v>
      </c>
      <c r="J4" s="24" t="s">
        <v>14</v>
      </c>
    </row>
    <row r="5" spans="1:10" s="48" customFormat="1" ht="26.4" customHeight="1" x14ac:dyDescent="0.3">
      <c r="A5" s="17" t="s">
        <v>28</v>
      </c>
      <c r="B5" s="26" t="s">
        <v>29</v>
      </c>
      <c r="C5" s="2" t="s">
        <v>27</v>
      </c>
      <c r="D5" s="44">
        <v>12</v>
      </c>
      <c r="E5" s="29">
        <v>0</v>
      </c>
      <c r="F5" s="64">
        <f t="shared" ref="F5:F8" si="0">E5*D5</f>
        <v>0</v>
      </c>
      <c r="G5" s="64">
        <f>F5*1.2</f>
        <v>0</v>
      </c>
      <c r="H5" s="46" t="s">
        <v>38</v>
      </c>
      <c r="I5" s="27"/>
      <c r="J5" s="47"/>
    </row>
    <row r="6" spans="1:10" s="16" customFormat="1" ht="24" customHeight="1" x14ac:dyDescent="0.3">
      <c r="A6" s="17" t="s">
        <v>33</v>
      </c>
      <c r="B6" s="26" t="s">
        <v>30</v>
      </c>
      <c r="C6" s="2" t="s">
        <v>27</v>
      </c>
      <c r="D6" s="44">
        <v>12</v>
      </c>
      <c r="E6" s="29">
        <v>0</v>
      </c>
      <c r="F6" s="64">
        <f t="shared" si="0"/>
        <v>0</v>
      </c>
      <c r="G6" s="64">
        <f t="shared" ref="G6:G8" si="1">F6*1.2</f>
        <v>0</v>
      </c>
      <c r="H6" s="46" t="s">
        <v>40</v>
      </c>
      <c r="I6" s="27"/>
      <c r="J6" s="28"/>
    </row>
    <row r="7" spans="1:10" s="16" customFormat="1" ht="27.6" x14ac:dyDescent="0.3">
      <c r="A7" s="17" t="s">
        <v>34</v>
      </c>
      <c r="B7" s="26" t="s">
        <v>31</v>
      </c>
      <c r="C7" s="2" t="s">
        <v>27</v>
      </c>
      <c r="D7" s="44">
        <v>12</v>
      </c>
      <c r="E7" s="29">
        <v>0</v>
      </c>
      <c r="F7" s="64">
        <f t="shared" si="0"/>
        <v>0</v>
      </c>
      <c r="G7" s="64">
        <f t="shared" si="1"/>
        <v>0</v>
      </c>
      <c r="H7" s="49" t="s">
        <v>41</v>
      </c>
      <c r="I7" s="27"/>
      <c r="J7" s="28"/>
    </row>
    <row r="8" spans="1:10" s="16" customFormat="1" ht="28.2" thickBot="1" x14ac:dyDescent="0.35">
      <c r="A8" s="30" t="s">
        <v>35</v>
      </c>
      <c r="B8" s="31" t="s">
        <v>32</v>
      </c>
      <c r="C8" s="32" t="s">
        <v>27</v>
      </c>
      <c r="D8" s="45">
        <v>12</v>
      </c>
      <c r="E8" s="33">
        <v>0</v>
      </c>
      <c r="F8" s="65">
        <f t="shared" si="0"/>
        <v>0</v>
      </c>
      <c r="G8" s="65">
        <f t="shared" si="1"/>
        <v>0</v>
      </c>
      <c r="H8" s="50" t="s">
        <v>39</v>
      </c>
      <c r="I8" s="34"/>
      <c r="J8" s="35"/>
    </row>
    <row r="9" spans="1:10" ht="18.600000000000001" thickBot="1" x14ac:dyDescent="0.35">
      <c r="A9" s="3"/>
      <c r="B9" s="4" t="s">
        <v>6</v>
      </c>
      <c r="C9" s="5"/>
      <c r="D9" s="6"/>
      <c r="F9" s="66">
        <f>SUM(F5:F8)</f>
        <v>0</v>
      </c>
      <c r="G9" s="67">
        <f>SUM(G5:G8)</f>
        <v>0</v>
      </c>
      <c r="H9" s="7"/>
    </row>
    <row r="10" spans="1:10" x14ac:dyDescent="0.3">
      <c r="A10" s="8"/>
      <c r="B10" s="12"/>
      <c r="C10" s="52" t="s">
        <v>11</v>
      </c>
      <c r="D10" s="52"/>
      <c r="E10" s="52"/>
      <c r="F10" s="52"/>
      <c r="G10" s="52"/>
      <c r="H10" s="52"/>
    </row>
    <row r="11" spans="1:10" x14ac:dyDescent="0.3">
      <c r="A11" s="8"/>
      <c r="B11" s="12"/>
      <c r="C11" s="13"/>
      <c r="D11" s="13"/>
      <c r="E11" s="13"/>
      <c r="F11" s="13"/>
      <c r="G11" s="13"/>
      <c r="H11" s="13"/>
    </row>
    <row r="12" spans="1:10" x14ac:dyDescent="0.3">
      <c r="A12" s="14" t="s">
        <v>36</v>
      </c>
      <c r="B12" s="14"/>
      <c r="C12" s="14"/>
      <c r="D12" s="14"/>
      <c r="E12" s="14"/>
      <c r="F12" s="13"/>
      <c r="G12" s="13"/>
      <c r="H12" s="13"/>
    </row>
    <row r="13" spans="1:10" x14ac:dyDescent="0.3">
      <c r="A13" s="14" t="s">
        <v>25</v>
      </c>
      <c r="B13" s="14"/>
      <c r="C13" s="14"/>
      <c r="D13" s="14"/>
      <c r="E13" s="14"/>
      <c r="F13" s="13"/>
      <c r="G13" s="13"/>
      <c r="H13" s="13"/>
    </row>
    <row r="14" spans="1:10" x14ac:dyDescent="0.3">
      <c r="A14" s="14" t="s">
        <v>15</v>
      </c>
      <c r="B14" s="14"/>
      <c r="C14" s="14"/>
      <c r="D14" s="14"/>
      <c r="E14" s="14"/>
      <c r="F14" s="13"/>
      <c r="G14" s="13"/>
      <c r="H14" s="13"/>
    </row>
    <row r="15" spans="1:10" x14ac:dyDescent="0.3">
      <c r="A15" s="14"/>
      <c r="B15" s="14"/>
      <c r="C15" s="14"/>
      <c r="D15" s="14"/>
      <c r="E15" s="14"/>
      <c r="F15" s="13"/>
      <c r="G15" s="13"/>
      <c r="H15" s="13"/>
    </row>
    <row r="16" spans="1:10" x14ac:dyDescent="0.3">
      <c r="A16" s="53" t="s">
        <v>16</v>
      </c>
      <c r="B16" s="53"/>
      <c r="C16" s="53"/>
      <c r="D16" s="53"/>
      <c r="E16" s="53"/>
      <c r="F16" s="53"/>
    </row>
    <row r="17" spans="1:8" x14ac:dyDescent="0.3">
      <c r="A17" s="38" t="s">
        <v>17</v>
      </c>
      <c r="B17" s="38"/>
      <c r="C17" s="38"/>
      <c r="D17" s="38"/>
      <c r="E17" s="38"/>
      <c r="F17" s="38"/>
      <c r="G17" s="39"/>
      <c r="H17" s="39"/>
    </row>
    <row r="18" spans="1:8" x14ac:dyDescent="0.3">
      <c r="A18" s="40" t="s">
        <v>18</v>
      </c>
      <c r="B18" s="40"/>
      <c r="C18" s="41"/>
      <c r="D18" s="40"/>
      <c r="E18" s="41"/>
      <c r="F18" s="40"/>
      <c r="G18" s="39"/>
      <c r="H18" s="39"/>
    </row>
    <row r="19" spans="1:8" ht="15" thickBot="1" x14ac:dyDescent="0.35">
      <c r="A19" s="8"/>
      <c r="B19" s="12"/>
      <c r="D19" s="9"/>
      <c r="E19" s="10"/>
      <c r="F19" s="10"/>
      <c r="G19" s="11"/>
    </row>
    <row r="20" spans="1:8" s="15" customFormat="1" ht="13.8" x14ac:dyDescent="0.25">
      <c r="A20" s="54" t="s">
        <v>19</v>
      </c>
      <c r="B20" s="55"/>
      <c r="C20" s="55"/>
      <c r="D20" s="55"/>
      <c r="E20" s="55"/>
      <c r="F20" s="55"/>
      <c r="G20" s="55"/>
      <c r="H20" s="56"/>
    </row>
    <row r="21" spans="1:8" s="15" customFormat="1" ht="13.8" x14ac:dyDescent="0.25">
      <c r="A21" s="57" t="s">
        <v>20</v>
      </c>
      <c r="B21" s="58"/>
      <c r="C21" s="58"/>
      <c r="D21" s="58"/>
      <c r="E21" s="58"/>
      <c r="F21" s="58"/>
      <c r="G21" s="59"/>
      <c r="H21" s="36"/>
    </row>
    <row r="22" spans="1:8" s="15" customFormat="1" ht="13.8" x14ac:dyDescent="0.25">
      <c r="A22" s="57" t="s">
        <v>8</v>
      </c>
      <c r="B22" s="58"/>
      <c r="C22" s="58"/>
      <c r="D22" s="58"/>
      <c r="E22" s="58"/>
      <c r="F22" s="58"/>
      <c r="G22" s="59"/>
      <c r="H22" s="36"/>
    </row>
    <row r="23" spans="1:8" s="15" customFormat="1" ht="13.8" x14ac:dyDescent="0.25">
      <c r="A23" s="57" t="s">
        <v>9</v>
      </c>
      <c r="B23" s="58"/>
      <c r="C23" s="58"/>
      <c r="D23" s="58"/>
      <c r="E23" s="58"/>
      <c r="F23" s="58"/>
      <c r="G23" s="59"/>
      <c r="H23" s="36"/>
    </row>
    <row r="24" spans="1:8" s="15" customFormat="1" ht="13.8" x14ac:dyDescent="0.25">
      <c r="A24" s="57" t="s">
        <v>10</v>
      </c>
      <c r="B24" s="58"/>
      <c r="C24" s="58"/>
      <c r="D24" s="58"/>
      <c r="E24" s="58"/>
      <c r="F24" s="58"/>
      <c r="G24" s="59"/>
      <c r="H24" s="36"/>
    </row>
    <row r="25" spans="1:8" s="15" customFormat="1" ht="13.8" x14ac:dyDescent="0.25">
      <c r="A25" s="57" t="s">
        <v>21</v>
      </c>
      <c r="B25" s="58"/>
      <c r="C25" s="58"/>
      <c r="D25" s="58"/>
      <c r="E25" s="58"/>
      <c r="F25" s="58"/>
      <c r="G25" s="59"/>
      <c r="H25" s="36"/>
    </row>
    <row r="26" spans="1:8" s="15" customFormat="1" ht="13.8" x14ac:dyDescent="0.25">
      <c r="A26" s="57" t="s">
        <v>7</v>
      </c>
      <c r="B26" s="58"/>
      <c r="C26" s="58"/>
      <c r="D26" s="58"/>
      <c r="E26" s="58"/>
      <c r="F26" s="58"/>
      <c r="G26" s="59"/>
      <c r="H26" s="36"/>
    </row>
    <row r="27" spans="1:8" s="15" customFormat="1" ht="13.8" x14ac:dyDescent="0.25">
      <c r="A27" s="57" t="s">
        <v>22</v>
      </c>
      <c r="B27" s="58"/>
      <c r="C27" s="58"/>
      <c r="D27" s="58"/>
      <c r="E27" s="58"/>
      <c r="F27" s="58"/>
      <c r="G27" s="59"/>
      <c r="H27" s="36"/>
    </row>
    <row r="28" spans="1:8" s="15" customFormat="1" ht="13.8" x14ac:dyDescent="0.25">
      <c r="A28" s="57" t="s">
        <v>23</v>
      </c>
      <c r="B28" s="58"/>
      <c r="C28" s="58"/>
      <c r="D28" s="58"/>
      <c r="E28" s="58"/>
      <c r="F28" s="58"/>
      <c r="G28" s="59"/>
      <c r="H28" s="36"/>
    </row>
    <row r="29" spans="1:8" s="15" customFormat="1" ht="38.4" customHeight="1" thickBot="1" x14ac:dyDescent="0.25">
      <c r="A29" s="61" t="s">
        <v>24</v>
      </c>
      <c r="B29" s="62"/>
      <c r="C29" s="62"/>
      <c r="D29" s="62"/>
      <c r="E29" s="62"/>
      <c r="F29" s="62"/>
      <c r="G29" s="63"/>
      <c r="H29" s="37"/>
    </row>
  </sheetData>
  <protectedRanges>
    <protectedRange sqref="B5:B8" name="Rozsah3_1_1"/>
    <protectedRange sqref="D5:D8" name="Rozsah2_1_1"/>
    <protectedRange sqref="C5:C8" name="Rozsah1_1_1"/>
  </protectedRanges>
  <mergeCells count="14">
    <mergeCell ref="A1:F1"/>
    <mergeCell ref="A26:G26"/>
    <mergeCell ref="A27:G27"/>
    <mergeCell ref="A28:G28"/>
    <mergeCell ref="A29:G29"/>
    <mergeCell ref="A22:G22"/>
    <mergeCell ref="A23:G23"/>
    <mergeCell ref="A24:G24"/>
    <mergeCell ref="A25:G25"/>
    <mergeCell ref="I3:J3"/>
    <mergeCell ref="C10:H10"/>
    <mergeCell ref="A16:F16"/>
    <mergeCell ref="A20:H20"/>
    <mergeCell ref="A21:G21"/>
  </mergeCells>
  <conditionalFormatting sqref="A4:A9">
    <cfRule type="cellIs" dxfId="29" priority="72" operator="equal">
      <formula>43102</formula>
    </cfRule>
  </conditionalFormatting>
  <conditionalFormatting sqref="A4">
    <cfRule type="containsText" dxfId="28" priority="61" operator="containsText" text="3.7">
      <formula>NOT(ISERROR(SEARCH("3.7",#REF!)))</formula>
    </cfRule>
    <cfRule type="containsText" dxfId="27" priority="62" operator="containsText" text="3.6">
      <formula>NOT(ISERROR(SEARCH("3.6",#REF!)))</formula>
    </cfRule>
    <cfRule type="containsText" dxfId="26" priority="63" operator="containsText" text="3.5">
      <formula>NOT(ISERROR(SEARCH("3.5",#REF!)))</formula>
    </cfRule>
    <cfRule type="containsText" dxfId="25" priority="64" operator="containsText" text="3.4">
      <formula>NOT(ISERROR(SEARCH("3.4",#REF!)))</formula>
    </cfRule>
    <cfRule type="containsText" dxfId="24" priority="65" operator="containsText" text="3.3">
      <formula>NOT(ISERROR(SEARCH("3.3",#REF!)))</formula>
    </cfRule>
    <cfRule type="containsText" dxfId="23" priority="66" operator="containsText" text="3.2">
      <formula>NOT(ISERROR(SEARCH("3.2",#REF!)))</formula>
    </cfRule>
    <cfRule type="containsText" dxfId="22" priority="67" operator="containsText" text="3.1">
      <formula>NOT(ISERROR(SEARCH("3.1",#REF!)))</formula>
    </cfRule>
    <cfRule type="containsText" dxfId="21" priority="68" operator="containsText" text="2.5">
      <formula>NOT(ISERROR(SEARCH("2.5",#REF!)))</formula>
    </cfRule>
    <cfRule type="containsText" dxfId="20" priority="69" operator="containsText" text="2.8">
      <formula>NOT(ISERROR(SEARCH("2.8",#REF!)))</formula>
    </cfRule>
    <cfRule type="containsText" dxfId="19" priority="70" operator="containsText" text="2.4">
      <formula>NOT(ISERROR(SEARCH("2.4",#REF!)))</formula>
    </cfRule>
    <cfRule type="containsText" dxfId="18" priority="71" operator="containsText" text="2.3">
      <formula>NOT(ISERROR(SEARCH("2.3",#REF!)))</formula>
    </cfRule>
    <cfRule type="containsText" dxfId="17" priority="73" operator="containsText" text="1.8">
      <formula>NOT(ISERROR(SEARCH("1.8",#REF!)))</formula>
    </cfRule>
    <cfRule type="containsText" dxfId="16" priority="74" operator="containsText" text="1.5">
      <formula>NOT(ISERROR(SEARCH("1.5",#REF!)))</formula>
    </cfRule>
  </conditionalFormatting>
  <conditionalFormatting sqref="A5:A9">
    <cfRule type="containsText" dxfId="15" priority="894" operator="containsText" text="3.7">
      <formula>NOT(ISERROR(SEARCH("3.7",#REF!)))</formula>
    </cfRule>
    <cfRule type="containsText" dxfId="14" priority="895" operator="containsText" text="3.6">
      <formula>NOT(ISERROR(SEARCH("3.6",#REF!)))</formula>
    </cfRule>
    <cfRule type="containsText" dxfId="13" priority="896" operator="containsText" text="3.5">
      <formula>NOT(ISERROR(SEARCH("3.5",#REF!)))</formula>
    </cfRule>
    <cfRule type="containsText" dxfId="12" priority="897" operator="containsText" text="3.4">
      <formula>NOT(ISERROR(SEARCH("3.4",#REF!)))</formula>
    </cfRule>
    <cfRule type="containsText" dxfId="11" priority="898" operator="containsText" text="3.3">
      <formula>NOT(ISERROR(SEARCH("3.3",#REF!)))</formula>
    </cfRule>
    <cfRule type="containsText" dxfId="10" priority="899" operator="containsText" text="3.2">
      <formula>NOT(ISERROR(SEARCH("3.2",#REF!)))</formula>
    </cfRule>
    <cfRule type="containsText" dxfId="9" priority="900" operator="containsText" text="3.1">
      <formula>NOT(ISERROR(SEARCH("3.1",#REF!)))</formula>
    </cfRule>
    <cfRule type="containsText" dxfId="8" priority="901" operator="containsText" text="2.5">
      <formula>NOT(ISERROR(SEARCH("2.5",#REF!)))</formula>
    </cfRule>
    <cfRule type="containsText" dxfId="7" priority="902" operator="containsText" text="2.8">
      <formula>NOT(ISERROR(SEARCH("2.8",#REF!)))</formula>
    </cfRule>
    <cfRule type="containsText" dxfId="6" priority="903" operator="containsText" text="2.4">
      <formula>NOT(ISERROR(SEARCH("2.4",#REF!)))</formula>
    </cfRule>
    <cfRule type="containsText" dxfId="5" priority="904" operator="containsText" text="2.3">
      <formula>NOT(ISERROR(SEARCH("2.3",#REF!)))</formula>
    </cfRule>
    <cfRule type="containsText" dxfId="4" priority="906" operator="containsText" text="1.8">
      <formula>NOT(ISERROR(SEARCH("1.8",#REF!)))</formula>
    </cfRule>
    <cfRule type="containsText" dxfId="3" priority="907" operator="containsText" text="1.5">
      <formula>NOT(ISERROR(SEARCH("1.5",#REF!)))</formula>
    </cfRule>
  </conditionalFormatting>
  <pageMargins left="0.43307086614173229" right="3.937007874015748E-2" top="0.74803149606299213" bottom="0.35433070866141736" header="0.31496062992125984" footer="0.31496062992125984"/>
  <pageSetup paperSize="9" scale="73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43" operator="containsText" id="{836915BC-3302-43D8-91B6-9A568E1D4BD1}">
            <xm:f>NOT(ISERROR(SEARCH(#REF!,#REF!)))</xm:f>
            <xm:f>#REF!</xm:f>
            <x14:dxf>
              <fill>
                <patternFill>
                  <bgColor rgb="FFFFC000"/>
                </patternFill>
              </fill>
            </x14:dxf>
          </x14:cfRule>
          <xm:sqref>A9</xm:sqref>
        </x14:conditionalFormatting>
        <x14:conditionalFormatting xmlns:xm="http://schemas.microsoft.com/office/excel/2006/main">
          <x14:cfRule type="containsText" priority="75" operator="containsText" id="{5E02EEA7-D439-4818-A42C-0C9E74075AFF}">
            <xm:f>NOT(ISERROR(SEARCH(#REF!,#REF!)))</xm:f>
            <xm:f>#REF!</xm:f>
            <x14:dxf>
              <fill>
                <patternFill>
                  <bgColor rgb="FFFFC000"/>
                </patternFill>
              </fill>
            </x14:dxf>
          </x14:cfRule>
          <xm:sqref>A4</xm:sqref>
        </x14:conditionalFormatting>
        <x14:conditionalFormatting xmlns:xm="http://schemas.microsoft.com/office/excel/2006/main">
          <x14:cfRule type="containsText" priority="60" operator="containsText" id="{20E56392-9F64-4C4E-B01E-5751FD111C3C}">
            <xm:f>NOT(ISERROR(SEARCH(#REF!,#REF!)))</xm:f>
            <xm:f>#REF!</xm:f>
            <x14:dxf>
              <fill>
                <patternFill>
                  <bgColor rgb="FFFFC000"/>
                </patternFill>
              </fill>
            </x14:dxf>
          </x14:cfRule>
          <xm:sqref>A5:A8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A34" workbookViewId="0">
      <selection activeCell="F14" sqref="F14"/>
    </sheetView>
  </sheetViews>
  <sheetFormatPr defaultRowHeight="14.4" x14ac:dyDescent="0.3"/>
  <sheetData>
    <row r="1" spans="1:1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Súprava stavebného náradia</vt:lpstr>
      <vt:lpstr>Hárok2</vt:lpstr>
      <vt:lpstr>Hárok3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MŽP SR</dc:creator>
  <cp:lastModifiedBy>Jaroslav</cp:lastModifiedBy>
  <cp:lastPrinted>2020-02-28T11:42:23Z</cp:lastPrinted>
  <dcterms:created xsi:type="dcterms:W3CDTF">2015-05-13T12:53:37Z</dcterms:created>
  <dcterms:modified xsi:type="dcterms:W3CDTF">2020-06-01T06:25:31Z</dcterms:modified>
</cp:coreProperties>
</file>